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30" windowHeight="10215" firstSheet="3" activeTab="4"/>
  </bookViews>
  <sheets>
    <sheet name="Учеба" sheetId="8" r:id="rId1"/>
    <sheet name="Наука" sheetId="9" r:id="rId2"/>
    <sheet name="Общественная деятельность" sheetId="10" r:id="rId3"/>
    <sheet name="Культурно-творческая деятельн." sheetId="14" r:id="rId4"/>
    <sheet name="Спорт" sheetId="16" r:id="rId5"/>
  </sheets>
  <definedNames>
    <definedName name="_xlnm._FilterDatabase" localSheetId="3" hidden="1">'Культурно-творческая деятельн.'!$D$9:$D$24</definedName>
    <definedName name="_xlnm._FilterDatabase" localSheetId="2" hidden="1">'Общественная деятельность'!$D$1:$D$28</definedName>
    <definedName name="_xlnm._FilterDatabase" localSheetId="0" hidden="1">Учеба!$D$1:$D$15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0" l="1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</calcChain>
</file>

<file path=xl/sharedStrings.xml><?xml version="1.0" encoding="utf-8"?>
<sst xmlns="http://schemas.openxmlformats.org/spreadsheetml/2006/main" count="193" uniqueCount="130">
  <si>
    <t>№</t>
  </si>
  <si>
    <t>Протокол проверки портфолио на соискание повышенной государственной академической стипендии</t>
  </si>
  <si>
    <t>Первичный балл</t>
  </si>
  <si>
    <t>Итоговый балл</t>
  </si>
  <si>
    <t>Балл после апелляции</t>
  </si>
  <si>
    <t>Регистр. номер</t>
  </si>
  <si>
    <t>Рейтинг</t>
  </si>
  <si>
    <t>ИФФ/УД№1</t>
  </si>
  <si>
    <t>ИФФ/УД№2</t>
  </si>
  <si>
    <r>
      <t>Номинация___</t>
    </r>
    <r>
      <rPr>
        <u/>
        <sz val="14"/>
        <color theme="1"/>
        <rFont val="Times New Roman"/>
        <family val="1"/>
        <charset val="204"/>
      </rPr>
      <t>Научная деятельность</t>
    </r>
    <r>
      <rPr>
        <sz val="14"/>
        <color theme="1"/>
        <rFont val="Times New Roman"/>
        <family val="1"/>
        <charset val="204"/>
      </rPr>
      <t>_______</t>
    </r>
  </si>
  <si>
    <t>ЭЮФ/НД№3</t>
  </si>
  <si>
    <t>ЭЮФ/НД№4</t>
  </si>
  <si>
    <t>ЭЮФ/НД№5</t>
  </si>
  <si>
    <t>ЭЮФ/НД№6</t>
  </si>
  <si>
    <t>ППФ/НД №1</t>
  </si>
  <si>
    <t>ИФФ/НД№1</t>
  </si>
  <si>
    <t>ЭЮФ/НД№8</t>
  </si>
  <si>
    <t>ЭЮФ/НД№1</t>
  </si>
  <si>
    <t>Номинация "Культурно-творческая деятельность"</t>
  </si>
  <si>
    <t>ЕГФ/КТД№2</t>
  </si>
  <si>
    <t>ЕГФ/КТД№3</t>
  </si>
  <si>
    <t>ЕГФ/КТД№1</t>
  </si>
  <si>
    <t>ЕГФ/КТД№4</t>
  </si>
  <si>
    <t>ИФФ/КТД№5</t>
  </si>
  <si>
    <t>ИФФ/КТД№2</t>
  </si>
  <si>
    <t>ИФФ/КТД№1</t>
  </si>
  <si>
    <t>ИФФ/КТД№4</t>
  </si>
  <si>
    <t>ИФФ/КТД№7</t>
  </si>
  <si>
    <t>ИФФ/КТД№9</t>
  </si>
  <si>
    <t>ИФФ/КТД№8</t>
  </si>
  <si>
    <t>ППФ/КТД№1</t>
  </si>
  <si>
    <t>ППФ/КТД№2</t>
  </si>
  <si>
    <t>ЭЮФ/КТД№1</t>
  </si>
  <si>
    <t>ЭЮФ/КТД№2</t>
  </si>
  <si>
    <t>ЭЮФ/КТД№3</t>
  </si>
  <si>
    <t>ППФ/ОД№3</t>
  </si>
  <si>
    <t>ППФ/ОД№1</t>
  </si>
  <si>
    <t>ППФ/ОД№2</t>
  </si>
  <si>
    <t>ППФ/ОД№6</t>
  </si>
  <si>
    <t>ППФ/ОД№7</t>
  </si>
  <si>
    <t>ППФ/ОД№4</t>
  </si>
  <si>
    <t>ППФ/ОД№5</t>
  </si>
  <si>
    <t>ППФ/СД №7</t>
  </si>
  <si>
    <t>ППФ/СД №5</t>
  </si>
  <si>
    <t>ППФ/СД №1</t>
  </si>
  <si>
    <t>ППФ/СД №6</t>
  </si>
  <si>
    <t>ППФ/СД №8</t>
  </si>
  <si>
    <t>ППФ/СД №2</t>
  </si>
  <si>
    <t>ППФ/СД №3</t>
  </si>
  <si>
    <t>ППФ/СД №9</t>
  </si>
  <si>
    <t>ППФ/СД №4</t>
  </si>
  <si>
    <t>ИФФ/КТД№6</t>
  </si>
  <si>
    <t>Номинация Общественная деятельность</t>
  </si>
  <si>
    <t>"Спортивная деятельность"</t>
  </si>
  <si>
    <t>2 семестр 2025-2026 уч. года</t>
  </si>
  <si>
    <t>ППФ/КТД№3</t>
  </si>
  <si>
    <t>ЕГФ/КТД№5</t>
  </si>
  <si>
    <t>ЭЮФ/КТД№4</t>
  </si>
  <si>
    <t>АТФ/ОД№1</t>
  </si>
  <si>
    <t>с 1-3</t>
  </si>
  <si>
    <t>ЭЮФ/ОД№8</t>
  </si>
  <si>
    <t>ЭЮФ/ОД№2</t>
  </si>
  <si>
    <t>ИФФ/ОД№4</t>
  </si>
  <si>
    <t>ИФФ/ОД№2</t>
  </si>
  <si>
    <t>ИФФ/ОД№3</t>
  </si>
  <si>
    <t>ИФФ/ОД№8</t>
  </si>
  <si>
    <t>ЭЮФ/ОД№11</t>
  </si>
  <si>
    <t>ИФФ/ОД№1</t>
  </si>
  <si>
    <t>ЕГФ/ОД№4</t>
  </si>
  <si>
    <t>ЕГФ/ОД№6</t>
  </si>
  <si>
    <t>-</t>
  </si>
  <si>
    <t>ЭЮФ/ОД№13</t>
  </si>
  <si>
    <t>ИФФ/ОД№5</t>
  </si>
  <si>
    <t>АТФ/ОД№2</t>
  </si>
  <si>
    <t>ЭЮФ/ОД№9</t>
  </si>
  <si>
    <t>ЭЮФ/ОД№1</t>
  </si>
  <si>
    <t>ЭЮФ/ОД№12</t>
  </si>
  <si>
    <t>ЭЮФ/ОД№4</t>
  </si>
  <si>
    <t>ЕГФ/ОД№5</t>
  </si>
  <si>
    <t>ИФФ/ОД№7</t>
  </si>
  <si>
    <t>ЭЮФ/ОД№14</t>
  </si>
  <si>
    <t>ЕГФ/ОД№2</t>
  </si>
  <si>
    <t>ЕГФ/ОД№1</t>
  </si>
  <si>
    <t>ЭЮФ/ОД№10</t>
  </si>
  <si>
    <t>ИАлТ/ОД№2</t>
  </si>
  <si>
    <t>ЕГФ/ОД№3</t>
  </si>
  <si>
    <t>ИФФ/ОД№6</t>
  </si>
  <si>
    <t>ЭЮФ/ОД№7</t>
  </si>
  <si>
    <t>ИАлТ/ОД№1</t>
  </si>
  <si>
    <t>ЭЮФ/ОД№6</t>
  </si>
  <si>
    <t>ЭЮФ/ОД№5</t>
  </si>
  <si>
    <t>ЭЮФ/ОД№3</t>
  </si>
  <si>
    <t>ЭЮФ/ОД№15</t>
  </si>
  <si>
    <t>ИАлТ/УД№1</t>
  </si>
  <si>
    <t>п. 2.6.5 I рейтинг</t>
  </si>
  <si>
    <t>ЭЮФ/УД№1</t>
  </si>
  <si>
    <t>ЭЮФ/УД№2</t>
  </si>
  <si>
    <t>ЭЮФ/УД№3</t>
  </si>
  <si>
    <t>ЭЮФ/УД№4</t>
  </si>
  <si>
    <t>ЭЮФ/УД№7</t>
  </si>
  <si>
    <t>ЭЮФ/УД№9</t>
  </si>
  <si>
    <t>ЭЮФ/УД№11</t>
  </si>
  <si>
    <t>ЭЮФ/УД№12</t>
  </si>
  <si>
    <t>ИФФ/УД№3</t>
  </si>
  <si>
    <t>ЭЮФ/УД№13</t>
  </si>
  <si>
    <t>ИФФ/УД№5</t>
  </si>
  <si>
    <t>п. 2.6.6 III рейтинг</t>
  </si>
  <si>
    <t>ЭЮФ/УД№10</t>
  </si>
  <si>
    <t>ЭЮФ/УД№8</t>
  </si>
  <si>
    <t>ИАлТ/УД№5</t>
  </si>
  <si>
    <t>ИФФ/УД№4</t>
  </si>
  <si>
    <t>ИАлТ/УД№3</t>
  </si>
  <si>
    <t>ЭЮФ/УД№5</t>
  </si>
  <si>
    <t>ЭЮФ/УД№6</t>
  </si>
  <si>
    <t>ИАлТ/УД№4</t>
  </si>
  <si>
    <t>ИАлТ/УД№2</t>
  </si>
  <si>
    <t>п. 2.7.1</t>
  </si>
  <si>
    <t>ППФ/НД №2</t>
  </si>
  <si>
    <t>ЕГФ/НД№1</t>
  </si>
  <si>
    <t>ИАлТ/НД№1</t>
  </si>
  <si>
    <t>ИАлТ/НД№2</t>
  </si>
  <si>
    <t>ИАлТ/НД№3</t>
  </si>
  <si>
    <t>ФМФ/НД№1</t>
  </si>
  <si>
    <t>ЭЮФ/НД№2</t>
  </si>
  <si>
    <t>ЭЮФ/НД№7</t>
  </si>
  <si>
    <t>ЭЮФ/НД№9</t>
  </si>
  <si>
    <t>Номинация "Учебная деятельность"</t>
  </si>
  <si>
    <t>ЭЮФ/СД №1</t>
  </si>
  <si>
    <t>ЕГФ/СД №1</t>
  </si>
  <si>
    <t>АТФ/СД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</si>
</sst>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2"/>
    <xf numFmtId="0" fontId="7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9" xfId="0" applyFont="1" applyBorder="1" applyAlignment="1"/>
    <xf numFmtId="0" fontId="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1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/>
    <xf numFmtId="0" fontId="5" fillId="0" borderId="1" xfId="0" applyFont="1" applyFill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/>
    <xf numFmtId="0" fontId="5" fillId="0" borderId="1" xfId="0" applyFont="1" applyBorder="1"/>
    <xf numFmtId="0" fontId="5" fillId="0" borderId="1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16" xfId="0" applyFont="1" applyBorder="1" applyAlignment="1"/>
    <xf numFmtId="0" fontId="8" fillId="2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/>
    </xf>
    <xf numFmtId="0" fontId="12" fillId="0" borderId="17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2" zoomScaleNormal="100" workbookViewId="0">
      <selection activeCell="E5" sqref="E5:E27"/>
    </sheetView>
  </sheetViews>
  <sheetFormatPr defaultRowHeight="15" x14ac:dyDescent="0.25"/>
  <cols>
    <col min="2" max="2" width="15.42578125" customWidth="1"/>
    <col min="3" max="3" width="15.140625" customWidth="1"/>
    <col min="4" max="5" width="13.7109375" customWidth="1"/>
    <col min="6" max="6" width="22.5703125" customWidth="1"/>
  </cols>
  <sheetData>
    <row r="1" spans="1:6" ht="48.75" customHeight="1" x14ac:dyDescent="0.25">
      <c r="A1" s="14" t="s">
        <v>1</v>
      </c>
      <c r="B1" s="14"/>
      <c r="C1" s="14"/>
      <c r="D1" s="14"/>
      <c r="E1" s="14"/>
      <c r="F1" s="14"/>
    </row>
    <row r="2" spans="1:6" ht="18.75" customHeight="1" x14ac:dyDescent="0.25">
      <c r="A2" s="63" t="s">
        <v>54</v>
      </c>
      <c r="B2" s="64"/>
      <c r="C2" s="64"/>
      <c r="D2" s="64"/>
      <c r="E2" s="64"/>
      <c r="F2" s="65"/>
    </row>
    <row r="3" spans="1:6" ht="23.25" customHeight="1" x14ac:dyDescent="0.25">
      <c r="A3" s="66" t="s">
        <v>126</v>
      </c>
      <c r="B3" s="66"/>
      <c r="C3" s="66"/>
      <c r="D3" s="66"/>
      <c r="E3" s="66"/>
      <c r="F3" s="66"/>
    </row>
    <row r="4" spans="1:6" ht="57" thickBot="1" x14ac:dyDescent="0.3">
      <c r="A4" s="67" t="s">
        <v>0</v>
      </c>
      <c r="B4" s="68" t="s">
        <v>5</v>
      </c>
      <c r="C4" s="68" t="s">
        <v>2</v>
      </c>
      <c r="D4" s="68" t="s">
        <v>3</v>
      </c>
      <c r="E4" s="69" t="s">
        <v>4</v>
      </c>
      <c r="F4" s="69" t="s">
        <v>6</v>
      </c>
    </row>
    <row r="5" spans="1:6" x14ac:dyDescent="0.25">
      <c r="A5" s="30">
        <v>1</v>
      </c>
      <c r="B5" s="31" t="s">
        <v>93</v>
      </c>
      <c r="C5" s="31">
        <v>35.200000000000003</v>
      </c>
      <c r="D5" s="32">
        <v>40.200000000000003</v>
      </c>
      <c r="E5" s="32">
        <v>40.200000000000003</v>
      </c>
      <c r="F5" s="33" t="s">
        <v>94</v>
      </c>
    </row>
    <row r="6" spans="1:6" x14ac:dyDescent="0.25">
      <c r="A6" s="34">
        <v>2</v>
      </c>
      <c r="B6" s="35" t="s">
        <v>95</v>
      </c>
      <c r="C6" s="6">
        <v>14.1</v>
      </c>
      <c r="D6" s="36">
        <v>9.1</v>
      </c>
      <c r="E6" s="36">
        <v>9.1</v>
      </c>
      <c r="F6" s="37" t="s">
        <v>94</v>
      </c>
    </row>
    <row r="7" spans="1:6" x14ac:dyDescent="0.25">
      <c r="A7" s="38">
        <v>3</v>
      </c>
      <c r="B7" s="35" t="s">
        <v>96</v>
      </c>
      <c r="C7" s="35">
        <v>75.5</v>
      </c>
      <c r="D7" s="36">
        <v>23.2</v>
      </c>
      <c r="E7" s="36">
        <v>23.2</v>
      </c>
      <c r="F7" s="39" t="s">
        <v>94</v>
      </c>
    </row>
    <row r="8" spans="1:6" x14ac:dyDescent="0.25">
      <c r="A8" s="34">
        <v>4</v>
      </c>
      <c r="B8" s="35" t="s">
        <v>97</v>
      </c>
      <c r="C8" s="6">
        <v>38</v>
      </c>
      <c r="D8" s="40">
        <v>24.8</v>
      </c>
      <c r="E8" s="40">
        <v>24.8</v>
      </c>
      <c r="F8" s="41" t="s">
        <v>94</v>
      </c>
    </row>
    <row r="9" spans="1:6" x14ac:dyDescent="0.25">
      <c r="A9" s="38">
        <v>5</v>
      </c>
      <c r="B9" s="35" t="s">
        <v>98</v>
      </c>
      <c r="C9" s="6">
        <v>12.8</v>
      </c>
      <c r="D9" s="40">
        <v>13.5</v>
      </c>
      <c r="E9" s="40">
        <v>13.5</v>
      </c>
      <c r="F9" s="41" t="s">
        <v>94</v>
      </c>
    </row>
    <row r="10" spans="1:6" x14ac:dyDescent="0.25">
      <c r="A10" s="34">
        <v>6</v>
      </c>
      <c r="B10" s="6" t="s">
        <v>99</v>
      </c>
      <c r="C10" s="6">
        <v>47.3</v>
      </c>
      <c r="D10" s="40">
        <v>14.1</v>
      </c>
      <c r="E10" s="40">
        <v>14.1</v>
      </c>
      <c r="F10" s="41" t="s">
        <v>94</v>
      </c>
    </row>
    <row r="11" spans="1:6" x14ac:dyDescent="0.25">
      <c r="A11" s="34">
        <v>7</v>
      </c>
      <c r="B11" s="35" t="s">
        <v>100</v>
      </c>
      <c r="C11" s="6">
        <v>69.8</v>
      </c>
      <c r="D11" s="40">
        <v>39.049999999999997</v>
      </c>
      <c r="E11" s="40">
        <v>39.049999999999997</v>
      </c>
      <c r="F11" s="41" t="s">
        <v>94</v>
      </c>
    </row>
    <row r="12" spans="1:6" x14ac:dyDescent="0.25">
      <c r="A12" s="42">
        <v>8</v>
      </c>
      <c r="B12" s="35" t="s">
        <v>101</v>
      </c>
      <c r="C12" s="35">
        <v>14.7</v>
      </c>
      <c r="D12" s="36">
        <v>8.8000000000000007</v>
      </c>
      <c r="E12" s="36">
        <v>8.8000000000000007</v>
      </c>
      <c r="F12" s="41" t="s">
        <v>94</v>
      </c>
    </row>
    <row r="13" spans="1:6" x14ac:dyDescent="0.25">
      <c r="A13" s="38">
        <v>9</v>
      </c>
      <c r="B13" s="35" t="s">
        <v>102</v>
      </c>
      <c r="C13" s="6">
        <v>25</v>
      </c>
      <c r="D13" s="40">
        <v>16.5</v>
      </c>
      <c r="E13" s="40">
        <v>16.5</v>
      </c>
      <c r="F13" s="41" t="s">
        <v>94</v>
      </c>
    </row>
    <row r="14" spans="1:6" x14ac:dyDescent="0.25">
      <c r="A14" s="38">
        <v>10</v>
      </c>
      <c r="B14" s="6" t="s">
        <v>103</v>
      </c>
      <c r="C14" s="6">
        <v>26.3</v>
      </c>
      <c r="D14" s="40">
        <v>31</v>
      </c>
      <c r="E14" s="40">
        <v>31</v>
      </c>
      <c r="F14" s="41"/>
    </row>
    <row r="15" spans="1:6" x14ac:dyDescent="0.25">
      <c r="A15" s="34">
        <v>11</v>
      </c>
      <c r="B15" s="6" t="s">
        <v>8</v>
      </c>
      <c r="C15" s="6">
        <v>35.299999999999997</v>
      </c>
      <c r="D15" s="40">
        <v>29.2</v>
      </c>
      <c r="E15" s="40">
        <v>29.2</v>
      </c>
      <c r="F15" s="43"/>
    </row>
    <row r="16" spans="1:6" x14ac:dyDescent="0.25">
      <c r="A16" s="38">
        <v>12</v>
      </c>
      <c r="B16" s="44" t="s">
        <v>104</v>
      </c>
      <c r="C16" s="6">
        <v>40.9</v>
      </c>
      <c r="D16" s="40">
        <v>28.3</v>
      </c>
      <c r="E16" s="40">
        <v>28.3</v>
      </c>
      <c r="F16" s="41"/>
    </row>
    <row r="17" spans="1:6" x14ac:dyDescent="0.25">
      <c r="A17" s="34">
        <v>13</v>
      </c>
      <c r="B17" s="35" t="s">
        <v>105</v>
      </c>
      <c r="C17" s="35">
        <v>22.2</v>
      </c>
      <c r="D17" s="36">
        <v>26.15</v>
      </c>
      <c r="E17" s="36">
        <v>26.15</v>
      </c>
      <c r="F17" s="45"/>
    </row>
    <row r="18" spans="1:6" x14ac:dyDescent="0.25">
      <c r="A18" s="38">
        <v>14</v>
      </c>
      <c r="B18" s="6" t="s">
        <v>7</v>
      </c>
      <c r="C18" s="35">
        <v>30.4</v>
      </c>
      <c r="D18" s="36">
        <v>34.35</v>
      </c>
      <c r="E18" s="36">
        <v>34.35</v>
      </c>
      <c r="F18" s="43" t="s">
        <v>106</v>
      </c>
    </row>
    <row r="19" spans="1:6" x14ac:dyDescent="0.25">
      <c r="A19" s="34">
        <v>15</v>
      </c>
      <c r="B19" s="35" t="s">
        <v>107</v>
      </c>
      <c r="C19" s="46">
        <v>26.7</v>
      </c>
      <c r="D19" s="40">
        <v>23.4</v>
      </c>
      <c r="E19" s="40">
        <v>23.4</v>
      </c>
      <c r="F19" s="41"/>
    </row>
    <row r="20" spans="1:6" x14ac:dyDescent="0.25">
      <c r="A20" s="38">
        <v>16</v>
      </c>
      <c r="B20" s="35" t="s">
        <v>108</v>
      </c>
      <c r="C20" s="35">
        <v>42.9</v>
      </c>
      <c r="D20" s="36">
        <v>13.8</v>
      </c>
      <c r="E20" s="36">
        <v>13.8</v>
      </c>
      <c r="F20" s="45"/>
    </row>
    <row r="21" spans="1:6" x14ac:dyDescent="0.25">
      <c r="A21" s="34">
        <v>17</v>
      </c>
      <c r="B21" s="47" t="s">
        <v>109</v>
      </c>
      <c r="C21" s="35">
        <v>43.1</v>
      </c>
      <c r="D21" s="36">
        <v>13.1</v>
      </c>
      <c r="E21" s="36">
        <v>13.1</v>
      </c>
      <c r="F21" s="43"/>
    </row>
    <row r="22" spans="1:6" x14ac:dyDescent="0.25">
      <c r="A22" s="38">
        <v>18</v>
      </c>
      <c r="B22" s="6" t="s">
        <v>110</v>
      </c>
      <c r="C22" s="6">
        <v>23.6</v>
      </c>
      <c r="D22" s="40">
        <v>10.5</v>
      </c>
      <c r="E22" s="40">
        <v>10.5</v>
      </c>
      <c r="F22" s="48"/>
    </row>
    <row r="23" spans="1:6" x14ac:dyDescent="0.25">
      <c r="A23" s="34">
        <v>19</v>
      </c>
      <c r="B23" s="6" t="s">
        <v>111</v>
      </c>
      <c r="C23" s="6">
        <v>30.2</v>
      </c>
      <c r="D23" s="40">
        <v>7.3</v>
      </c>
      <c r="E23" s="40">
        <v>7.3</v>
      </c>
      <c r="F23" s="43"/>
    </row>
    <row r="24" spans="1:6" x14ac:dyDescent="0.25">
      <c r="A24" s="38">
        <v>20</v>
      </c>
      <c r="B24" s="35" t="s">
        <v>112</v>
      </c>
      <c r="C24" s="6">
        <v>18.5</v>
      </c>
      <c r="D24" s="40">
        <v>5</v>
      </c>
      <c r="E24" s="40">
        <v>5</v>
      </c>
      <c r="F24" s="48"/>
    </row>
    <row r="25" spans="1:6" x14ac:dyDescent="0.25">
      <c r="A25" s="34">
        <v>21</v>
      </c>
      <c r="B25" s="35" t="s">
        <v>113</v>
      </c>
      <c r="C25" s="6">
        <v>10</v>
      </c>
      <c r="D25" s="40">
        <v>4.7</v>
      </c>
      <c r="E25" s="40">
        <v>4.7</v>
      </c>
      <c r="F25" s="41"/>
    </row>
    <row r="26" spans="1:6" x14ac:dyDescent="0.25">
      <c r="A26" s="38">
        <v>22</v>
      </c>
      <c r="B26" s="47" t="s">
        <v>114</v>
      </c>
      <c r="C26" s="6">
        <v>23.2</v>
      </c>
      <c r="D26" s="40">
        <v>0</v>
      </c>
      <c r="E26" s="40">
        <v>0</v>
      </c>
      <c r="F26" s="43"/>
    </row>
    <row r="27" spans="1:6" ht="15.75" thickBot="1" x14ac:dyDescent="0.3">
      <c r="A27" s="34">
        <v>23</v>
      </c>
      <c r="B27" s="49" t="s">
        <v>115</v>
      </c>
      <c r="C27" s="49">
        <v>18.3</v>
      </c>
      <c r="D27" s="50">
        <v>0</v>
      </c>
      <c r="E27" s="50">
        <v>0</v>
      </c>
      <c r="F27" s="51"/>
    </row>
  </sheetData>
  <autoFilter ref="D1:D15"/>
  <mergeCells count="3">
    <mergeCell ref="A1:F1"/>
    <mergeCell ref="A2:F2"/>
    <mergeCell ref="A3:F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" sqref="A2:F2"/>
    </sheetView>
  </sheetViews>
  <sheetFormatPr defaultRowHeight="15" x14ac:dyDescent="0.25"/>
  <cols>
    <col min="1" max="1" width="9.140625" style="10"/>
    <col min="2" max="2" width="17.5703125" style="10" customWidth="1"/>
    <col min="3" max="5" width="9.140625" style="10"/>
    <col min="6" max="6" width="35" style="10" customWidth="1"/>
    <col min="7" max="16384" width="9.140625" style="10"/>
  </cols>
  <sheetData>
    <row r="1" spans="1:6" ht="18.75" x14ac:dyDescent="0.25">
      <c r="A1" s="19" t="s">
        <v>1</v>
      </c>
      <c r="B1" s="19"/>
      <c r="C1" s="19"/>
      <c r="D1" s="19"/>
      <c r="E1" s="19"/>
      <c r="F1" s="19"/>
    </row>
    <row r="2" spans="1:6" ht="18.75" x14ac:dyDescent="0.25">
      <c r="A2" s="20" t="s">
        <v>54</v>
      </c>
      <c r="B2" s="20"/>
      <c r="C2" s="20"/>
      <c r="D2" s="20"/>
      <c r="E2" s="20"/>
      <c r="F2" s="20"/>
    </row>
    <row r="3" spans="1:6" ht="18.75" x14ac:dyDescent="0.25">
      <c r="A3" s="20" t="s">
        <v>9</v>
      </c>
      <c r="B3" s="20"/>
      <c r="C3" s="20"/>
      <c r="D3" s="20"/>
      <c r="E3" s="20"/>
      <c r="F3" s="20"/>
    </row>
    <row r="4" spans="1:6" ht="63" x14ac:dyDescent="0.25">
      <c r="A4" s="55" t="s">
        <v>0</v>
      </c>
      <c r="B4" s="70" t="s">
        <v>5</v>
      </c>
      <c r="C4" s="71" t="s">
        <v>2</v>
      </c>
      <c r="D4" s="70" t="s">
        <v>3</v>
      </c>
      <c r="E4" s="72" t="s">
        <v>4</v>
      </c>
      <c r="F4" s="72" t="s">
        <v>6</v>
      </c>
    </row>
    <row r="5" spans="1:6" ht="15" customHeight="1" x14ac:dyDescent="0.25">
      <c r="A5" s="52">
        <v>1</v>
      </c>
      <c r="B5" s="11" t="s">
        <v>14</v>
      </c>
      <c r="C5" s="53">
        <v>13.8</v>
      </c>
      <c r="D5" s="54">
        <v>9.8000000000000007</v>
      </c>
      <c r="E5" s="54">
        <v>9.8000000000000007</v>
      </c>
      <c r="F5" s="55" t="s">
        <v>116</v>
      </c>
    </row>
    <row r="6" spans="1:6" ht="15.75" x14ac:dyDescent="0.25">
      <c r="A6" s="52">
        <v>2</v>
      </c>
      <c r="B6" s="3" t="s">
        <v>117</v>
      </c>
      <c r="C6" s="53">
        <v>10</v>
      </c>
      <c r="D6" s="54">
        <v>10</v>
      </c>
      <c r="E6" s="54">
        <v>10</v>
      </c>
      <c r="F6" s="55" t="s">
        <v>116</v>
      </c>
    </row>
    <row r="7" spans="1:6" ht="15.75" x14ac:dyDescent="0.25">
      <c r="A7" s="52">
        <v>3</v>
      </c>
      <c r="B7" s="3" t="s">
        <v>15</v>
      </c>
      <c r="C7" s="53">
        <v>47.8</v>
      </c>
      <c r="D7" s="55">
        <v>45.3</v>
      </c>
      <c r="E7" s="55">
        <v>45.3</v>
      </c>
      <c r="F7" s="56"/>
    </row>
    <row r="8" spans="1:6" ht="15.75" x14ac:dyDescent="0.25">
      <c r="A8" s="52">
        <v>4</v>
      </c>
      <c r="B8" s="3" t="s">
        <v>118</v>
      </c>
      <c r="C8" s="53">
        <v>14.3</v>
      </c>
      <c r="D8" s="55">
        <v>14.3</v>
      </c>
      <c r="E8" s="55">
        <v>14.3</v>
      </c>
      <c r="F8" s="56"/>
    </row>
    <row r="9" spans="1:6" ht="15.75" x14ac:dyDescent="0.25">
      <c r="A9" s="52">
        <v>5</v>
      </c>
      <c r="B9" s="57" t="s">
        <v>119</v>
      </c>
      <c r="C9" s="58">
        <v>11.1</v>
      </c>
      <c r="D9" s="59">
        <v>10.1</v>
      </c>
      <c r="E9" s="59">
        <v>10.1</v>
      </c>
      <c r="F9" s="52"/>
    </row>
    <row r="10" spans="1:6" ht="15.75" x14ac:dyDescent="0.25">
      <c r="A10" s="52">
        <v>6</v>
      </c>
      <c r="B10" s="4" t="s">
        <v>120</v>
      </c>
      <c r="C10" s="58">
        <v>3.6</v>
      </c>
      <c r="D10" s="59">
        <v>1.8</v>
      </c>
      <c r="E10" s="59">
        <v>1.8</v>
      </c>
      <c r="F10" s="52"/>
    </row>
    <row r="11" spans="1:6" ht="15.75" x14ac:dyDescent="0.25">
      <c r="A11" s="52">
        <v>7</v>
      </c>
      <c r="B11" s="4" t="s">
        <v>121</v>
      </c>
      <c r="C11" s="58">
        <v>5</v>
      </c>
      <c r="D11" s="59">
        <v>1.5</v>
      </c>
      <c r="E11" s="59">
        <v>1.5</v>
      </c>
      <c r="F11" s="52"/>
    </row>
    <row r="12" spans="1:6" ht="15" customHeight="1" x14ac:dyDescent="0.25">
      <c r="A12" s="52">
        <v>8</v>
      </c>
      <c r="B12" s="3" t="s">
        <v>122</v>
      </c>
      <c r="C12" s="53">
        <v>17.5</v>
      </c>
      <c r="D12" s="55">
        <v>18.5</v>
      </c>
      <c r="E12" s="55">
        <v>18.5</v>
      </c>
      <c r="F12" s="52"/>
    </row>
    <row r="13" spans="1:6" ht="15" customHeight="1" x14ac:dyDescent="0.25">
      <c r="A13" s="52">
        <v>9</v>
      </c>
      <c r="B13" s="60" t="s">
        <v>17</v>
      </c>
      <c r="C13" s="58">
        <v>17.100000000000001</v>
      </c>
      <c r="D13" s="59">
        <v>16.600000000000001</v>
      </c>
      <c r="E13" s="59">
        <v>16.600000000000001</v>
      </c>
      <c r="F13" s="52"/>
    </row>
    <row r="14" spans="1:6" ht="15" customHeight="1" x14ac:dyDescent="0.25">
      <c r="A14" s="52">
        <v>10</v>
      </c>
      <c r="B14" s="60" t="s">
        <v>123</v>
      </c>
      <c r="C14" s="58">
        <v>6</v>
      </c>
      <c r="D14" s="59">
        <v>6</v>
      </c>
      <c r="E14" s="59">
        <v>6</v>
      </c>
      <c r="F14" s="55" t="s">
        <v>116</v>
      </c>
    </row>
    <row r="15" spans="1:6" ht="15" customHeight="1" x14ac:dyDescent="0.25">
      <c r="A15" s="52">
        <v>11</v>
      </c>
      <c r="B15" s="60" t="s">
        <v>10</v>
      </c>
      <c r="C15" s="58">
        <v>13.5</v>
      </c>
      <c r="D15" s="59">
        <v>13.5</v>
      </c>
      <c r="E15" s="59">
        <v>13.5</v>
      </c>
      <c r="F15" s="52"/>
    </row>
    <row r="16" spans="1:6" ht="33.75" customHeight="1" x14ac:dyDescent="0.25">
      <c r="A16" s="52">
        <v>12</v>
      </c>
      <c r="B16" s="60" t="s">
        <v>11</v>
      </c>
      <c r="C16" s="58">
        <v>10.5</v>
      </c>
      <c r="D16" s="59">
        <v>10</v>
      </c>
      <c r="E16" s="59">
        <v>10</v>
      </c>
      <c r="F16" s="52"/>
    </row>
    <row r="17" spans="1:6" ht="15" customHeight="1" x14ac:dyDescent="0.25">
      <c r="A17" s="61">
        <v>13</v>
      </c>
      <c r="B17" s="60" t="s">
        <v>12</v>
      </c>
      <c r="C17" s="58">
        <v>87.5</v>
      </c>
      <c r="D17" s="59">
        <v>42.5</v>
      </c>
      <c r="E17" s="59">
        <v>42.5</v>
      </c>
      <c r="F17" s="62"/>
    </row>
    <row r="18" spans="1:6" ht="15" customHeight="1" x14ac:dyDescent="0.25">
      <c r="A18" s="54">
        <v>14</v>
      </c>
      <c r="B18" s="60" t="s">
        <v>13</v>
      </c>
      <c r="C18" s="58">
        <v>94.5</v>
      </c>
      <c r="D18" s="59">
        <v>89.5</v>
      </c>
      <c r="E18" s="59">
        <v>89.5</v>
      </c>
      <c r="F18" s="28"/>
    </row>
    <row r="19" spans="1:6" ht="15.75" x14ac:dyDescent="0.25">
      <c r="A19" s="54">
        <v>15</v>
      </c>
      <c r="B19" s="60" t="s">
        <v>124</v>
      </c>
      <c r="C19" s="58">
        <v>5.5</v>
      </c>
      <c r="D19" s="59">
        <v>0</v>
      </c>
      <c r="E19" s="59">
        <v>0</v>
      </c>
      <c r="F19" s="28"/>
    </row>
    <row r="20" spans="1:6" ht="15.75" x14ac:dyDescent="0.25">
      <c r="A20" s="54">
        <v>16</v>
      </c>
      <c r="B20" s="60" t="s">
        <v>16</v>
      </c>
      <c r="C20" s="58">
        <v>5</v>
      </c>
      <c r="D20" s="59">
        <v>2.5</v>
      </c>
      <c r="E20" s="59">
        <v>2.5</v>
      </c>
      <c r="F20" s="28"/>
    </row>
    <row r="21" spans="1:6" ht="15.75" x14ac:dyDescent="0.25">
      <c r="A21" s="54">
        <v>17</v>
      </c>
      <c r="B21" s="60" t="s">
        <v>125</v>
      </c>
      <c r="C21" s="58">
        <v>1.5</v>
      </c>
      <c r="D21" s="59">
        <v>2.5</v>
      </c>
      <c r="E21" s="59">
        <v>2.5</v>
      </c>
      <c r="F21" s="28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19" zoomScaleNormal="100" workbookViewId="0">
      <selection activeCell="A2" sqref="A2:F2"/>
    </sheetView>
  </sheetViews>
  <sheetFormatPr defaultRowHeight="15" x14ac:dyDescent="0.25"/>
  <cols>
    <col min="2" max="2" width="15.42578125" customWidth="1"/>
    <col min="3" max="3" width="15.140625" customWidth="1"/>
    <col min="4" max="5" width="13.7109375" customWidth="1"/>
    <col min="6" max="6" width="16.140625" customWidth="1"/>
  </cols>
  <sheetData>
    <row r="1" spans="1:6" ht="48.75" customHeight="1" x14ac:dyDescent="0.25">
      <c r="A1" s="21" t="s">
        <v>1</v>
      </c>
      <c r="B1" s="21"/>
      <c r="C1" s="21"/>
      <c r="D1" s="21"/>
      <c r="E1" s="21"/>
      <c r="F1" s="21"/>
    </row>
    <row r="2" spans="1:6" ht="18.75" customHeight="1" x14ac:dyDescent="0.25">
      <c r="A2" s="22" t="s">
        <v>54</v>
      </c>
      <c r="B2" s="22"/>
      <c r="C2" s="22"/>
      <c r="D2" s="22"/>
      <c r="E2" s="22"/>
      <c r="F2" s="22"/>
    </row>
    <row r="3" spans="1:6" ht="23.25" customHeight="1" x14ac:dyDescent="0.25">
      <c r="A3" s="18" t="s">
        <v>52</v>
      </c>
      <c r="B3" s="18"/>
      <c r="C3" s="18"/>
      <c r="D3" s="18"/>
      <c r="E3" s="18"/>
      <c r="F3" s="18"/>
    </row>
    <row r="4" spans="1:6" ht="56.25" x14ac:dyDescent="0.25">
      <c r="A4" s="8" t="s">
        <v>0</v>
      </c>
      <c r="B4" s="1" t="s">
        <v>5</v>
      </c>
      <c r="C4" s="1" t="s">
        <v>2</v>
      </c>
      <c r="D4" s="1" t="s">
        <v>3</v>
      </c>
      <c r="E4" s="1" t="s">
        <v>4</v>
      </c>
      <c r="F4" s="1" t="s">
        <v>6</v>
      </c>
    </row>
    <row r="5" spans="1:6" x14ac:dyDescent="0.25">
      <c r="A5" s="23">
        <v>1</v>
      </c>
      <c r="B5" s="24" t="s">
        <v>58</v>
      </c>
      <c r="C5" s="24">
        <v>280.5</v>
      </c>
      <c r="D5" s="24">
        <v>280.5</v>
      </c>
      <c r="E5" s="25">
        <f>D5</f>
        <v>280.5</v>
      </c>
      <c r="F5" s="26" t="s">
        <v>59</v>
      </c>
    </row>
    <row r="6" spans="1:6" x14ac:dyDescent="0.25">
      <c r="A6" s="23">
        <v>2</v>
      </c>
      <c r="B6" s="24" t="s">
        <v>60</v>
      </c>
      <c r="C6" s="24">
        <v>246</v>
      </c>
      <c r="D6" s="24">
        <v>248</v>
      </c>
      <c r="E6" s="25">
        <f t="shared" ref="E6:E44" si="0">D6</f>
        <v>248</v>
      </c>
      <c r="F6" s="26" t="s">
        <v>59</v>
      </c>
    </row>
    <row r="7" spans="1:6" x14ac:dyDescent="0.25">
      <c r="A7" s="23">
        <v>3</v>
      </c>
      <c r="B7" s="24" t="s">
        <v>61</v>
      </c>
      <c r="C7" s="24">
        <v>256</v>
      </c>
      <c r="D7" s="24">
        <v>218</v>
      </c>
      <c r="E7" s="25">
        <f t="shared" si="0"/>
        <v>218</v>
      </c>
      <c r="F7" s="26" t="s">
        <v>59</v>
      </c>
    </row>
    <row r="8" spans="1:6" x14ac:dyDescent="0.25">
      <c r="A8" s="23">
        <v>4</v>
      </c>
      <c r="B8" s="24" t="s">
        <v>62</v>
      </c>
      <c r="C8" s="24">
        <v>155</v>
      </c>
      <c r="D8" s="24">
        <v>148</v>
      </c>
      <c r="E8" s="25">
        <f t="shared" si="0"/>
        <v>148</v>
      </c>
      <c r="F8" s="26" t="s">
        <v>59</v>
      </c>
    </row>
    <row r="9" spans="1:6" x14ac:dyDescent="0.25">
      <c r="A9" s="23">
        <v>5</v>
      </c>
      <c r="B9" s="24" t="s">
        <v>63</v>
      </c>
      <c r="C9" s="24">
        <v>182</v>
      </c>
      <c r="D9" s="24">
        <v>141</v>
      </c>
      <c r="E9" s="25">
        <f t="shared" si="0"/>
        <v>141</v>
      </c>
      <c r="F9" s="26" t="s">
        <v>59</v>
      </c>
    </row>
    <row r="10" spans="1:6" x14ac:dyDescent="0.25">
      <c r="A10" s="23">
        <v>6</v>
      </c>
      <c r="B10" s="24" t="s">
        <v>64</v>
      </c>
      <c r="C10" s="24">
        <v>137</v>
      </c>
      <c r="D10" s="24">
        <v>132</v>
      </c>
      <c r="E10" s="25">
        <f t="shared" si="0"/>
        <v>132</v>
      </c>
      <c r="F10" s="26" t="s">
        <v>59</v>
      </c>
    </row>
    <row r="11" spans="1:6" x14ac:dyDescent="0.25">
      <c r="A11" s="23">
        <v>7</v>
      </c>
      <c r="B11" s="24" t="s">
        <v>37</v>
      </c>
      <c r="C11" s="24">
        <v>152</v>
      </c>
      <c r="D11" s="24">
        <v>116.5</v>
      </c>
      <c r="E11" s="25">
        <f t="shared" si="0"/>
        <v>116.5</v>
      </c>
      <c r="F11" s="26" t="s">
        <v>59</v>
      </c>
    </row>
    <row r="12" spans="1:6" x14ac:dyDescent="0.25">
      <c r="A12" s="23">
        <v>8</v>
      </c>
      <c r="B12" s="24" t="s">
        <v>65</v>
      </c>
      <c r="C12" s="24">
        <v>122</v>
      </c>
      <c r="D12" s="24">
        <v>112</v>
      </c>
      <c r="E12" s="25">
        <f t="shared" si="0"/>
        <v>112</v>
      </c>
      <c r="F12" s="26" t="s">
        <v>59</v>
      </c>
    </row>
    <row r="13" spans="1:6" x14ac:dyDescent="0.25">
      <c r="A13" s="23">
        <v>9</v>
      </c>
      <c r="B13" s="24" t="s">
        <v>41</v>
      </c>
      <c r="C13" s="24">
        <v>104.5</v>
      </c>
      <c r="D13" s="24">
        <v>104.5</v>
      </c>
      <c r="E13" s="25">
        <f t="shared" si="0"/>
        <v>104.5</v>
      </c>
      <c r="F13" s="26" t="s">
        <v>59</v>
      </c>
    </row>
    <row r="14" spans="1:6" x14ac:dyDescent="0.25">
      <c r="A14" s="23">
        <v>10</v>
      </c>
      <c r="B14" s="24" t="s">
        <v>66</v>
      </c>
      <c r="C14" s="24">
        <v>122.5</v>
      </c>
      <c r="D14" s="24">
        <v>101</v>
      </c>
      <c r="E14" s="25">
        <f t="shared" si="0"/>
        <v>101</v>
      </c>
      <c r="F14" s="26" t="s">
        <v>59</v>
      </c>
    </row>
    <row r="15" spans="1:6" x14ac:dyDescent="0.25">
      <c r="A15" s="23">
        <v>11</v>
      </c>
      <c r="B15" s="24" t="s">
        <v>67</v>
      </c>
      <c r="C15" s="24">
        <v>102</v>
      </c>
      <c r="D15" s="24">
        <v>100</v>
      </c>
      <c r="E15" s="25">
        <f t="shared" si="0"/>
        <v>100</v>
      </c>
      <c r="F15" s="26" t="s">
        <v>59</v>
      </c>
    </row>
    <row r="16" spans="1:6" x14ac:dyDescent="0.25">
      <c r="A16" s="23">
        <v>12</v>
      </c>
      <c r="B16" s="24" t="s">
        <v>68</v>
      </c>
      <c r="C16" s="24">
        <v>77</v>
      </c>
      <c r="D16" s="24">
        <v>81</v>
      </c>
      <c r="E16" s="25">
        <f t="shared" si="0"/>
        <v>81</v>
      </c>
      <c r="F16" s="26" t="s">
        <v>59</v>
      </c>
    </row>
    <row r="17" spans="1:6" x14ac:dyDescent="0.25">
      <c r="A17" s="23">
        <v>13</v>
      </c>
      <c r="B17" s="24" t="s">
        <v>69</v>
      </c>
      <c r="C17" s="24">
        <v>81.5</v>
      </c>
      <c r="D17" s="24">
        <v>79</v>
      </c>
      <c r="E17" s="25">
        <f t="shared" si="0"/>
        <v>79</v>
      </c>
      <c r="F17" s="26" t="s">
        <v>59</v>
      </c>
    </row>
    <row r="18" spans="1:6" x14ac:dyDescent="0.25">
      <c r="A18" s="23">
        <v>14</v>
      </c>
      <c r="B18" s="24" t="s">
        <v>40</v>
      </c>
      <c r="C18" s="25" t="s">
        <v>70</v>
      </c>
      <c r="D18" s="24">
        <v>79</v>
      </c>
      <c r="E18" s="25">
        <f t="shared" si="0"/>
        <v>79</v>
      </c>
      <c r="F18" s="26" t="s">
        <v>59</v>
      </c>
    </row>
    <row r="19" spans="1:6" x14ac:dyDescent="0.25">
      <c r="A19" s="23">
        <v>15</v>
      </c>
      <c r="B19" s="24" t="s">
        <v>71</v>
      </c>
      <c r="C19" s="24">
        <v>86</v>
      </c>
      <c r="D19" s="24">
        <v>68</v>
      </c>
      <c r="E19" s="25">
        <f t="shared" si="0"/>
        <v>68</v>
      </c>
      <c r="F19" s="26" t="s">
        <v>59</v>
      </c>
    </row>
    <row r="20" spans="1:6" x14ac:dyDescent="0.25">
      <c r="A20" s="23">
        <v>16</v>
      </c>
      <c r="B20" s="24" t="s">
        <v>72</v>
      </c>
      <c r="C20" s="24">
        <v>76</v>
      </c>
      <c r="D20" s="24">
        <v>60</v>
      </c>
      <c r="E20" s="25">
        <f t="shared" si="0"/>
        <v>60</v>
      </c>
      <c r="F20" s="26" t="s">
        <v>59</v>
      </c>
    </row>
    <row r="21" spans="1:6" x14ac:dyDescent="0.25">
      <c r="A21" s="23">
        <v>17</v>
      </c>
      <c r="B21" s="24" t="s">
        <v>73</v>
      </c>
      <c r="C21" s="24">
        <v>52</v>
      </c>
      <c r="D21" s="24">
        <v>52</v>
      </c>
      <c r="E21" s="25">
        <f t="shared" si="0"/>
        <v>52</v>
      </c>
      <c r="F21" s="26" t="s">
        <v>59</v>
      </c>
    </row>
    <row r="22" spans="1:6" x14ac:dyDescent="0.25">
      <c r="A22" s="27"/>
      <c r="B22" s="12" t="s">
        <v>74</v>
      </c>
      <c r="C22" s="12">
        <v>54.5</v>
      </c>
      <c r="D22" s="12">
        <v>51.5</v>
      </c>
      <c r="E22" s="25">
        <f t="shared" si="0"/>
        <v>51.5</v>
      </c>
      <c r="F22" s="26" t="s">
        <v>59</v>
      </c>
    </row>
    <row r="23" spans="1:6" x14ac:dyDescent="0.25">
      <c r="A23" s="23">
        <v>18</v>
      </c>
      <c r="B23" s="24" t="s">
        <v>38</v>
      </c>
      <c r="C23" s="24">
        <v>49</v>
      </c>
      <c r="D23" s="24">
        <v>51</v>
      </c>
      <c r="E23" s="25">
        <f t="shared" si="0"/>
        <v>51</v>
      </c>
      <c r="F23" s="26" t="s">
        <v>59</v>
      </c>
    </row>
    <row r="24" spans="1:6" x14ac:dyDescent="0.25">
      <c r="A24" s="23">
        <v>19</v>
      </c>
      <c r="B24" s="24" t="s">
        <v>75</v>
      </c>
      <c r="C24" s="24">
        <v>43</v>
      </c>
      <c r="D24" s="24">
        <v>46</v>
      </c>
      <c r="E24" s="25">
        <f t="shared" si="0"/>
        <v>46</v>
      </c>
      <c r="F24" s="26" t="s">
        <v>59</v>
      </c>
    </row>
    <row r="25" spans="1:6" x14ac:dyDescent="0.25">
      <c r="A25" s="23">
        <v>20</v>
      </c>
      <c r="B25" s="24" t="s">
        <v>39</v>
      </c>
      <c r="C25" s="24">
        <v>82</v>
      </c>
      <c r="D25" s="24">
        <v>119</v>
      </c>
      <c r="E25" s="25">
        <f t="shared" si="0"/>
        <v>119</v>
      </c>
      <c r="F25" s="26">
        <v>4</v>
      </c>
    </row>
    <row r="26" spans="1:6" x14ac:dyDescent="0.25">
      <c r="A26" s="28">
        <v>21</v>
      </c>
      <c r="B26" s="3" t="s">
        <v>35</v>
      </c>
      <c r="C26" s="3">
        <v>88</v>
      </c>
      <c r="D26" s="3">
        <v>102</v>
      </c>
      <c r="E26" s="25">
        <f t="shared" si="0"/>
        <v>102</v>
      </c>
      <c r="F26" s="29">
        <v>4</v>
      </c>
    </row>
    <row r="27" spans="1:6" x14ac:dyDescent="0.25">
      <c r="A27" s="28">
        <v>22</v>
      </c>
      <c r="B27" s="3" t="s">
        <v>76</v>
      </c>
      <c r="C27" s="3">
        <v>97</v>
      </c>
      <c r="D27" s="3">
        <v>93</v>
      </c>
      <c r="E27" s="25">
        <f t="shared" si="0"/>
        <v>93</v>
      </c>
      <c r="F27" s="29">
        <v>4</v>
      </c>
    </row>
    <row r="28" spans="1:6" x14ac:dyDescent="0.25">
      <c r="A28" s="28">
        <v>23</v>
      </c>
      <c r="B28" s="3" t="s">
        <v>77</v>
      </c>
      <c r="C28" s="3">
        <v>97</v>
      </c>
      <c r="D28" s="3">
        <v>92</v>
      </c>
      <c r="E28" s="25">
        <f t="shared" si="0"/>
        <v>92</v>
      </c>
      <c r="F28" s="29">
        <v>4</v>
      </c>
    </row>
    <row r="29" spans="1:6" x14ac:dyDescent="0.25">
      <c r="A29" s="28">
        <v>24</v>
      </c>
      <c r="B29" s="3" t="s">
        <v>36</v>
      </c>
      <c r="C29" s="3">
        <v>97</v>
      </c>
      <c r="D29" s="3">
        <v>79</v>
      </c>
      <c r="E29" s="25">
        <f t="shared" si="0"/>
        <v>79</v>
      </c>
      <c r="F29" s="29">
        <v>4</v>
      </c>
    </row>
    <row r="30" spans="1:6" x14ac:dyDescent="0.25">
      <c r="A30" s="28">
        <v>25</v>
      </c>
      <c r="B30" s="3" t="s">
        <v>78</v>
      </c>
      <c r="C30" s="3">
        <v>74</v>
      </c>
      <c r="D30" s="3">
        <v>78</v>
      </c>
      <c r="E30" s="25">
        <f t="shared" si="0"/>
        <v>78</v>
      </c>
      <c r="F30" s="29">
        <v>4</v>
      </c>
    </row>
    <row r="31" spans="1:6" x14ac:dyDescent="0.25">
      <c r="A31" s="28">
        <v>26</v>
      </c>
      <c r="B31" s="3" t="s">
        <v>79</v>
      </c>
      <c r="C31" s="3">
        <v>60</v>
      </c>
      <c r="D31" s="3">
        <v>75.5</v>
      </c>
      <c r="E31" s="25">
        <f t="shared" si="0"/>
        <v>75.5</v>
      </c>
      <c r="F31" s="29">
        <v>4</v>
      </c>
    </row>
    <row r="32" spans="1:6" x14ac:dyDescent="0.25">
      <c r="A32" s="28">
        <v>27</v>
      </c>
      <c r="B32" s="3" t="s">
        <v>80</v>
      </c>
      <c r="C32" s="3">
        <v>90</v>
      </c>
      <c r="D32" s="3">
        <v>75</v>
      </c>
      <c r="E32" s="25">
        <f t="shared" si="0"/>
        <v>75</v>
      </c>
      <c r="F32" s="29">
        <v>4</v>
      </c>
    </row>
    <row r="33" spans="1:6" x14ac:dyDescent="0.25">
      <c r="A33" s="28">
        <v>28</v>
      </c>
      <c r="B33" s="3" t="s">
        <v>81</v>
      </c>
      <c r="C33" s="3">
        <v>56</v>
      </c>
      <c r="D33" s="3">
        <v>58.5</v>
      </c>
      <c r="E33" s="25">
        <f t="shared" si="0"/>
        <v>58.5</v>
      </c>
      <c r="F33" s="29">
        <v>4</v>
      </c>
    </row>
    <row r="34" spans="1:6" x14ac:dyDescent="0.25">
      <c r="A34" s="28">
        <v>29</v>
      </c>
      <c r="B34" s="3" t="s">
        <v>82</v>
      </c>
      <c r="C34" s="3">
        <v>49</v>
      </c>
      <c r="D34" s="3">
        <v>51</v>
      </c>
      <c r="E34" s="25">
        <f t="shared" si="0"/>
        <v>51</v>
      </c>
      <c r="F34" s="29">
        <v>4</v>
      </c>
    </row>
    <row r="35" spans="1:6" x14ac:dyDescent="0.25">
      <c r="A35" s="28">
        <v>30</v>
      </c>
      <c r="B35" s="3" t="s">
        <v>83</v>
      </c>
      <c r="C35" s="3">
        <v>52.5</v>
      </c>
      <c r="D35" s="3">
        <v>43</v>
      </c>
      <c r="E35" s="25">
        <f t="shared" si="0"/>
        <v>43</v>
      </c>
      <c r="F35" s="29">
        <v>4</v>
      </c>
    </row>
    <row r="36" spans="1:6" x14ac:dyDescent="0.25">
      <c r="A36" s="28">
        <v>31</v>
      </c>
      <c r="B36" s="3" t="s">
        <v>84</v>
      </c>
      <c r="C36" s="3">
        <v>49</v>
      </c>
      <c r="D36" s="3">
        <v>43</v>
      </c>
      <c r="E36" s="25">
        <f t="shared" si="0"/>
        <v>43</v>
      </c>
      <c r="F36" s="29">
        <v>4</v>
      </c>
    </row>
    <row r="37" spans="1:6" x14ac:dyDescent="0.25">
      <c r="A37" s="28">
        <v>32</v>
      </c>
      <c r="B37" s="3" t="s">
        <v>85</v>
      </c>
      <c r="C37" s="3">
        <v>41</v>
      </c>
      <c r="D37" s="3">
        <v>40</v>
      </c>
      <c r="E37" s="25">
        <f t="shared" si="0"/>
        <v>40</v>
      </c>
      <c r="F37" s="29">
        <v>4</v>
      </c>
    </row>
    <row r="38" spans="1:6" x14ac:dyDescent="0.25">
      <c r="A38" s="28">
        <v>33</v>
      </c>
      <c r="B38" s="3" t="s">
        <v>86</v>
      </c>
      <c r="C38" s="3">
        <v>33</v>
      </c>
      <c r="D38" s="3">
        <v>33</v>
      </c>
      <c r="E38" s="25">
        <f t="shared" si="0"/>
        <v>33</v>
      </c>
      <c r="F38" s="29">
        <v>4</v>
      </c>
    </row>
    <row r="39" spans="1:6" x14ac:dyDescent="0.25">
      <c r="A39" s="28">
        <v>34</v>
      </c>
      <c r="B39" s="3" t="s">
        <v>87</v>
      </c>
      <c r="C39" s="3">
        <v>32</v>
      </c>
      <c r="D39" s="3">
        <v>31</v>
      </c>
      <c r="E39" s="25">
        <f t="shared" si="0"/>
        <v>31</v>
      </c>
      <c r="F39" s="29">
        <v>4</v>
      </c>
    </row>
    <row r="40" spans="1:6" x14ac:dyDescent="0.25">
      <c r="A40" s="28">
        <v>35</v>
      </c>
      <c r="B40" s="3" t="s">
        <v>88</v>
      </c>
      <c r="C40" s="3">
        <v>39</v>
      </c>
      <c r="D40" s="3">
        <v>30</v>
      </c>
      <c r="E40" s="25">
        <f t="shared" si="0"/>
        <v>30</v>
      </c>
      <c r="F40" s="29">
        <v>4</v>
      </c>
    </row>
    <row r="41" spans="1:6" x14ac:dyDescent="0.25">
      <c r="A41" s="28">
        <v>36</v>
      </c>
      <c r="B41" s="3" t="s">
        <v>89</v>
      </c>
      <c r="C41" s="3">
        <v>24</v>
      </c>
      <c r="D41" s="3">
        <v>24</v>
      </c>
      <c r="E41" s="25">
        <f t="shared" si="0"/>
        <v>24</v>
      </c>
      <c r="F41" s="29">
        <v>4</v>
      </c>
    </row>
    <row r="42" spans="1:6" x14ac:dyDescent="0.25">
      <c r="A42" s="28">
        <v>37</v>
      </c>
      <c r="B42" s="3" t="s">
        <v>90</v>
      </c>
      <c r="C42" s="3" t="s">
        <v>70</v>
      </c>
      <c r="D42" s="3">
        <v>20</v>
      </c>
      <c r="E42" s="25">
        <f t="shared" si="0"/>
        <v>20</v>
      </c>
      <c r="F42" s="29">
        <v>4</v>
      </c>
    </row>
    <row r="43" spans="1:6" x14ac:dyDescent="0.25">
      <c r="A43" s="28">
        <v>38</v>
      </c>
      <c r="B43" s="3" t="s">
        <v>91</v>
      </c>
      <c r="C43" s="3">
        <v>20</v>
      </c>
      <c r="D43" s="3">
        <v>19</v>
      </c>
      <c r="E43" s="25">
        <f t="shared" si="0"/>
        <v>19</v>
      </c>
      <c r="F43" s="29">
        <v>4</v>
      </c>
    </row>
    <row r="44" spans="1:6" x14ac:dyDescent="0.25">
      <c r="A44" s="28">
        <v>39</v>
      </c>
      <c r="B44" s="3" t="s">
        <v>92</v>
      </c>
      <c r="C44" s="3" t="s">
        <v>70</v>
      </c>
      <c r="D44" s="3">
        <v>15</v>
      </c>
      <c r="E44" s="25">
        <f t="shared" si="0"/>
        <v>15</v>
      </c>
      <c r="F44" s="29">
        <v>4</v>
      </c>
    </row>
  </sheetData>
  <autoFilter ref="D1:D28"/>
  <mergeCells count="3">
    <mergeCell ref="A1:F1"/>
    <mergeCell ref="A2:F2"/>
    <mergeCell ref="A3:F3"/>
  </mergeCells>
  <pageMargins left="0.7" right="0.7" top="0.75" bottom="0.75" header="0.3" footer="0.3"/>
  <pageSetup paperSize="9" scale="7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A5" sqref="A5:F24"/>
    </sheetView>
  </sheetViews>
  <sheetFormatPr defaultRowHeight="15" x14ac:dyDescent="0.25"/>
  <cols>
    <col min="2" max="2" width="15.42578125" customWidth="1"/>
    <col min="3" max="3" width="15.140625" customWidth="1"/>
    <col min="4" max="5" width="13.7109375" customWidth="1"/>
    <col min="6" max="6" width="16.140625" customWidth="1"/>
  </cols>
  <sheetData>
    <row r="1" spans="1:6" ht="48.75" customHeight="1" x14ac:dyDescent="0.25">
      <c r="A1" s="14" t="s">
        <v>1</v>
      </c>
      <c r="B1" s="14"/>
      <c r="C1" s="14"/>
      <c r="D1" s="14"/>
      <c r="E1" s="14"/>
      <c r="F1" s="14"/>
    </row>
    <row r="2" spans="1:6" ht="18.75" customHeight="1" x14ac:dyDescent="0.25">
      <c r="A2" s="15" t="s">
        <v>54</v>
      </c>
      <c r="B2" s="16"/>
      <c r="C2" s="16"/>
      <c r="D2" s="16"/>
      <c r="E2" s="16"/>
      <c r="F2" s="17"/>
    </row>
    <row r="3" spans="1:6" ht="23.25" customHeight="1" x14ac:dyDescent="0.25">
      <c r="A3" s="18" t="s">
        <v>18</v>
      </c>
      <c r="B3" s="18"/>
      <c r="C3" s="18"/>
      <c r="D3" s="18"/>
      <c r="E3" s="18"/>
      <c r="F3" s="18"/>
    </row>
    <row r="4" spans="1:6" ht="56.25" x14ac:dyDescent="0.25">
      <c r="A4" s="8" t="s">
        <v>0</v>
      </c>
      <c r="B4" s="1" t="s">
        <v>5</v>
      </c>
      <c r="C4" s="1" t="s">
        <v>2</v>
      </c>
      <c r="D4" s="1" t="s">
        <v>3</v>
      </c>
      <c r="E4" s="2" t="s">
        <v>4</v>
      </c>
      <c r="F4" s="2" t="s">
        <v>6</v>
      </c>
    </row>
    <row r="5" spans="1:6" x14ac:dyDescent="0.25">
      <c r="A5" s="3">
        <v>1</v>
      </c>
      <c r="B5" s="3" t="s">
        <v>34</v>
      </c>
      <c r="C5" s="3">
        <v>588</v>
      </c>
      <c r="D5" s="3">
        <v>580</v>
      </c>
      <c r="E5" s="5">
        <v>597</v>
      </c>
      <c r="F5" s="5">
        <v>1</v>
      </c>
    </row>
    <row r="6" spans="1:6" x14ac:dyDescent="0.25">
      <c r="A6" s="4">
        <v>2</v>
      </c>
      <c r="B6" s="12" t="s">
        <v>24</v>
      </c>
      <c r="C6" s="3">
        <v>269</v>
      </c>
      <c r="D6" s="3">
        <v>242</v>
      </c>
      <c r="E6" s="5">
        <v>242</v>
      </c>
      <c r="F6" s="5">
        <v>2</v>
      </c>
    </row>
    <row r="7" spans="1:6" x14ac:dyDescent="0.25">
      <c r="A7" s="3">
        <v>3</v>
      </c>
      <c r="B7" s="3" t="s">
        <v>33</v>
      </c>
      <c r="C7" s="3">
        <v>244</v>
      </c>
      <c r="D7" s="3">
        <v>224</v>
      </c>
      <c r="E7" s="5">
        <v>224</v>
      </c>
      <c r="F7" s="5">
        <v>2</v>
      </c>
    </row>
    <row r="8" spans="1:6" x14ac:dyDescent="0.25">
      <c r="A8" s="3">
        <v>4</v>
      </c>
      <c r="B8" s="3" t="s">
        <v>32</v>
      </c>
      <c r="C8" s="3">
        <v>143</v>
      </c>
      <c r="D8" s="3">
        <v>140</v>
      </c>
      <c r="E8" s="5">
        <v>140</v>
      </c>
      <c r="F8" s="5">
        <v>3</v>
      </c>
    </row>
    <row r="9" spans="1:6" x14ac:dyDescent="0.25">
      <c r="A9" s="3">
        <v>5</v>
      </c>
      <c r="B9" s="3" t="s">
        <v>20</v>
      </c>
      <c r="C9" s="3">
        <v>135</v>
      </c>
      <c r="D9" s="3">
        <v>135</v>
      </c>
      <c r="E9" s="3">
        <v>135</v>
      </c>
      <c r="F9" s="3">
        <v>3</v>
      </c>
    </row>
    <row r="10" spans="1:6" x14ac:dyDescent="0.25">
      <c r="A10" s="3">
        <v>6</v>
      </c>
      <c r="B10" s="3" t="s">
        <v>25</v>
      </c>
      <c r="C10" s="3">
        <v>134</v>
      </c>
      <c r="D10" s="3">
        <v>134</v>
      </c>
      <c r="E10" s="5">
        <v>134</v>
      </c>
      <c r="F10" s="5">
        <v>3</v>
      </c>
    </row>
    <row r="11" spans="1:6" x14ac:dyDescent="0.25">
      <c r="A11" s="3">
        <v>7</v>
      </c>
      <c r="B11" s="3" t="s">
        <v>29</v>
      </c>
      <c r="C11" s="3">
        <v>131</v>
      </c>
      <c r="D11" s="3">
        <v>130</v>
      </c>
      <c r="E11" s="5">
        <v>130</v>
      </c>
      <c r="F11" s="5">
        <v>3</v>
      </c>
    </row>
    <row r="12" spans="1:6" x14ac:dyDescent="0.25">
      <c r="A12" s="4">
        <v>8</v>
      </c>
      <c r="B12" s="12" t="s">
        <v>55</v>
      </c>
      <c r="C12" s="3">
        <v>150</v>
      </c>
      <c r="D12" s="3">
        <v>128</v>
      </c>
      <c r="E12" s="5">
        <v>139</v>
      </c>
      <c r="F12" s="5">
        <v>3</v>
      </c>
    </row>
    <row r="13" spans="1:6" x14ac:dyDescent="0.25">
      <c r="A13" s="3">
        <v>9</v>
      </c>
      <c r="B13" s="3" t="s">
        <v>27</v>
      </c>
      <c r="C13" s="3">
        <v>111</v>
      </c>
      <c r="D13" s="3">
        <v>117</v>
      </c>
      <c r="E13" s="5">
        <v>117</v>
      </c>
      <c r="F13" s="5">
        <v>4</v>
      </c>
    </row>
    <row r="14" spans="1:6" x14ac:dyDescent="0.25">
      <c r="A14" s="3">
        <v>10</v>
      </c>
      <c r="B14" s="3" t="s">
        <v>22</v>
      </c>
      <c r="C14" s="3">
        <v>109</v>
      </c>
      <c r="D14" s="3">
        <v>108</v>
      </c>
      <c r="E14" s="5">
        <v>108</v>
      </c>
      <c r="F14" s="5">
        <v>4</v>
      </c>
    </row>
    <row r="15" spans="1:6" x14ac:dyDescent="0.25">
      <c r="A15" s="3">
        <v>11</v>
      </c>
      <c r="B15" s="3" t="s">
        <v>28</v>
      </c>
      <c r="C15" s="3">
        <v>69</v>
      </c>
      <c r="D15" s="3">
        <v>100</v>
      </c>
      <c r="E15" s="3">
        <v>100</v>
      </c>
      <c r="F15" s="5">
        <v>4</v>
      </c>
    </row>
    <row r="16" spans="1:6" x14ac:dyDescent="0.25">
      <c r="A16" s="3">
        <v>12</v>
      </c>
      <c r="B16" s="3" t="s">
        <v>56</v>
      </c>
      <c r="C16" s="3">
        <v>86</v>
      </c>
      <c r="D16" s="3">
        <v>93</v>
      </c>
      <c r="E16" s="3">
        <v>103</v>
      </c>
      <c r="F16" s="5">
        <v>4</v>
      </c>
    </row>
    <row r="17" spans="1:6" x14ac:dyDescent="0.25">
      <c r="A17" s="3">
        <v>13</v>
      </c>
      <c r="B17" s="3" t="s">
        <v>21</v>
      </c>
      <c r="C17" s="3">
        <v>73</v>
      </c>
      <c r="D17" s="3">
        <v>72</v>
      </c>
      <c r="E17" s="3">
        <v>72</v>
      </c>
      <c r="F17" s="5"/>
    </row>
    <row r="18" spans="1:6" x14ac:dyDescent="0.25">
      <c r="A18" s="3">
        <v>14</v>
      </c>
      <c r="B18" s="3" t="s">
        <v>23</v>
      </c>
      <c r="C18" s="3">
        <v>67</v>
      </c>
      <c r="D18" s="3">
        <v>67</v>
      </c>
      <c r="E18" s="3">
        <v>67</v>
      </c>
      <c r="F18" s="5"/>
    </row>
    <row r="19" spans="1:6" x14ac:dyDescent="0.25">
      <c r="A19" s="3">
        <v>15</v>
      </c>
      <c r="B19" s="3" t="s">
        <v>31</v>
      </c>
      <c r="C19" s="3">
        <v>61</v>
      </c>
      <c r="D19" s="3">
        <v>57</v>
      </c>
      <c r="E19" s="3">
        <v>57</v>
      </c>
      <c r="F19" s="5"/>
    </row>
    <row r="20" spans="1:6" x14ac:dyDescent="0.25">
      <c r="A20" s="3">
        <v>16</v>
      </c>
      <c r="B20" s="3" t="s">
        <v>57</v>
      </c>
      <c r="C20" s="3">
        <v>53</v>
      </c>
      <c r="D20" s="3">
        <v>53</v>
      </c>
      <c r="E20" s="3">
        <v>53</v>
      </c>
      <c r="F20" s="5"/>
    </row>
    <row r="21" spans="1:6" x14ac:dyDescent="0.25">
      <c r="A21" s="3">
        <v>17</v>
      </c>
      <c r="B21" s="3" t="s">
        <v>30</v>
      </c>
      <c r="C21" s="3">
        <v>47</v>
      </c>
      <c r="D21" s="3">
        <v>47</v>
      </c>
      <c r="E21" s="3">
        <v>47</v>
      </c>
      <c r="F21" s="5"/>
    </row>
    <row r="22" spans="1:6" x14ac:dyDescent="0.25">
      <c r="A22" s="3">
        <v>18</v>
      </c>
      <c r="B22" s="3" t="s">
        <v>26</v>
      </c>
      <c r="C22" s="3">
        <v>48</v>
      </c>
      <c r="D22" s="3">
        <v>46</v>
      </c>
      <c r="E22" s="3">
        <v>46</v>
      </c>
      <c r="F22" s="5"/>
    </row>
    <row r="23" spans="1:6" x14ac:dyDescent="0.25">
      <c r="A23" s="3">
        <v>19</v>
      </c>
      <c r="B23" s="3" t="s">
        <v>19</v>
      </c>
      <c r="C23" s="3">
        <v>38</v>
      </c>
      <c r="D23" s="3">
        <v>38</v>
      </c>
      <c r="E23" s="3">
        <v>38</v>
      </c>
      <c r="F23" s="5"/>
    </row>
    <row r="24" spans="1:6" x14ac:dyDescent="0.25">
      <c r="A24" s="4">
        <v>20</v>
      </c>
      <c r="B24" s="12" t="s">
        <v>51</v>
      </c>
      <c r="C24" s="3">
        <v>33</v>
      </c>
      <c r="D24" s="3">
        <v>33</v>
      </c>
      <c r="E24" s="3">
        <v>33</v>
      </c>
      <c r="F24" s="5"/>
    </row>
  </sheetData>
  <autoFilter ref="D16:D24"/>
  <mergeCells count="3">
    <mergeCell ref="A1:F1"/>
    <mergeCell ref="A2:F2"/>
    <mergeCell ref="A3:F3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:F2"/>
    </sheetView>
  </sheetViews>
  <sheetFormatPr defaultRowHeight="15" x14ac:dyDescent="0.25"/>
  <cols>
    <col min="2" max="2" width="15.42578125" customWidth="1"/>
    <col min="3" max="3" width="15.140625" customWidth="1"/>
    <col min="4" max="5" width="13.7109375" customWidth="1"/>
    <col min="6" max="6" width="16.140625" customWidth="1"/>
  </cols>
  <sheetData>
    <row r="1" spans="1:6" ht="48.75" customHeight="1" x14ac:dyDescent="0.25">
      <c r="A1" s="14" t="s">
        <v>1</v>
      </c>
      <c r="B1" s="14"/>
      <c r="C1" s="14"/>
      <c r="D1" s="14"/>
      <c r="E1" s="14"/>
      <c r="F1" s="14"/>
    </row>
    <row r="2" spans="1:6" ht="18.75" customHeight="1" x14ac:dyDescent="0.25">
      <c r="A2" s="15" t="s">
        <v>54</v>
      </c>
      <c r="B2" s="16"/>
      <c r="C2" s="16"/>
      <c r="D2" s="16"/>
      <c r="E2" s="16"/>
      <c r="F2" s="17"/>
    </row>
    <row r="3" spans="1:6" ht="23.25" customHeight="1" x14ac:dyDescent="0.25">
      <c r="A3" s="18" t="s">
        <v>53</v>
      </c>
      <c r="B3" s="18"/>
      <c r="C3" s="18"/>
      <c r="D3" s="18"/>
      <c r="E3" s="18"/>
      <c r="F3" s="18"/>
    </row>
    <row r="4" spans="1:6" ht="56.25" x14ac:dyDescent="0.25">
      <c r="A4" s="9" t="s">
        <v>0</v>
      </c>
      <c r="B4" s="1" t="s">
        <v>5</v>
      </c>
      <c r="C4" s="1" t="s">
        <v>2</v>
      </c>
      <c r="D4" s="1" t="s">
        <v>3</v>
      </c>
      <c r="E4" s="2" t="s">
        <v>4</v>
      </c>
      <c r="F4" s="2" t="s">
        <v>6</v>
      </c>
    </row>
    <row r="5" spans="1:6" x14ac:dyDescent="0.25">
      <c r="A5" s="3">
        <v>1</v>
      </c>
      <c r="B5" s="73" t="s">
        <v>127</v>
      </c>
      <c r="C5" s="75">
        <v>498</v>
      </c>
      <c r="D5" s="75">
        <v>424</v>
      </c>
      <c r="E5" s="75">
        <v>424</v>
      </c>
      <c r="F5" s="3">
        <v>1</v>
      </c>
    </row>
    <row r="6" spans="1:6" x14ac:dyDescent="0.25">
      <c r="A6" s="5">
        <v>2</v>
      </c>
      <c r="B6" s="73" t="s">
        <v>46</v>
      </c>
      <c r="C6" s="76">
        <v>395</v>
      </c>
      <c r="D6" s="75">
        <v>377</v>
      </c>
      <c r="E6" s="75">
        <v>377</v>
      </c>
      <c r="F6" s="7">
        <v>2</v>
      </c>
    </row>
    <row r="7" spans="1:6" x14ac:dyDescent="0.25">
      <c r="A7" s="3">
        <v>3</v>
      </c>
      <c r="B7" s="73" t="s">
        <v>47</v>
      </c>
      <c r="C7" s="75">
        <v>219</v>
      </c>
      <c r="D7" s="75">
        <v>186.8</v>
      </c>
      <c r="E7" s="75">
        <v>186.8</v>
      </c>
      <c r="F7" s="5">
        <v>3</v>
      </c>
    </row>
    <row r="8" spans="1:6" x14ac:dyDescent="0.25">
      <c r="A8" s="5">
        <v>4</v>
      </c>
      <c r="B8" s="73" t="s">
        <v>128</v>
      </c>
      <c r="C8" s="75">
        <v>165.7</v>
      </c>
      <c r="D8" s="75">
        <v>165.2</v>
      </c>
      <c r="E8" s="75">
        <v>165.2</v>
      </c>
      <c r="F8" s="5">
        <v>3</v>
      </c>
    </row>
    <row r="9" spans="1:6" x14ac:dyDescent="0.25">
      <c r="A9" s="3">
        <v>5</v>
      </c>
      <c r="B9" s="73" t="s">
        <v>50</v>
      </c>
      <c r="C9" s="75">
        <v>162.69999999999999</v>
      </c>
      <c r="D9" s="75">
        <v>154.19999999999999</v>
      </c>
      <c r="E9" s="75">
        <v>154.19999999999999</v>
      </c>
      <c r="F9" s="5">
        <v>3</v>
      </c>
    </row>
    <row r="10" spans="1:6" x14ac:dyDescent="0.25">
      <c r="A10" s="5">
        <v>6</v>
      </c>
      <c r="B10" s="73" t="s">
        <v>48</v>
      </c>
      <c r="C10" s="75">
        <v>133.30000000000001</v>
      </c>
      <c r="D10" s="75">
        <v>125.8</v>
      </c>
      <c r="E10" s="75">
        <v>125.8</v>
      </c>
      <c r="F10" s="5">
        <v>3</v>
      </c>
    </row>
    <row r="11" spans="1:6" x14ac:dyDescent="0.25">
      <c r="A11" s="3">
        <v>7</v>
      </c>
      <c r="B11" s="74" t="s">
        <v>49</v>
      </c>
      <c r="C11" s="77">
        <v>108.3</v>
      </c>
      <c r="D11" s="77">
        <v>106.9</v>
      </c>
      <c r="E11" s="13">
        <v>106.9</v>
      </c>
      <c r="F11" s="5">
        <v>3</v>
      </c>
    </row>
    <row r="12" spans="1:6" x14ac:dyDescent="0.25">
      <c r="A12" s="5">
        <v>8</v>
      </c>
      <c r="B12" s="73" t="s">
        <v>129</v>
      </c>
      <c r="C12" s="75">
        <v>100.4</v>
      </c>
      <c r="D12" s="75">
        <v>100</v>
      </c>
      <c r="E12" s="75">
        <v>100</v>
      </c>
      <c r="F12" s="5">
        <v>3</v>
      </c>
    </row>
    <row r="13" spans="1:6" x14ac:dyDescent="0.25">
      <c r="A13" s="3">
        <v>9</v>
      </c>
      <c r="B13" s="73" t="s">
        <v>42</v>
      </c>
      <c r="C13" s="75">
        <v>123</v>
      </c>
      <c r="D13" s="75">
        <v>86</v>
      </c>
      <c r="E13" s="75">
        <v>86</v>
      </c>
      <c r="F13" s="5"/>
    </row>
    <row r="14" spans="1:6" x14ac:dyDescent="0.25">
      <c r="A14" s="5">
        <v>10</v>
      </c>
      <c r="B14" s="73" t="s">
        <v>45</v>
      </c>
      <c r="C14" s="75">
        <v>80</v>
      </c>
      <c r="D14" s="75">
        <v>72</v>
      </c>
      <c r="E14" s="75">
        <v>72</v>
      </c>
      <c r="F14" s="5"/>
    </row>
    <row r="15" spans="1:6" x14ac:dyDescent="0.25">
      <c r="A15" s="3">
        <v>11</v>
      </c>
      <c r="B15" s="74" t="s">
        <v>44</v>
      </c>
      <c r="C15" s="77">
        <v>46</v>
      </c>
      <c r="D15" s="77">
        <v>46</v>
      </c>
      <c r="E15" s="78">
        <v>46</v>
      </c>
      <c r="F15" s="5"/>
    </row>
    <row r="16" spans="1:6" x14ac:dyDescent="0.25">
      <c r="A16" s="3">
        <v>12</v>
      </c>
      <c r="B16" s="74" t="s">
        <v>43</v>
      </c>
      <c r="C16" s="77">
        <v>35</v>
      </c>
      <c r="D16" s="77">
        <v>20</v>
      </c>
      <c r="E16" s="77">
        <v>20</v>
      </c>
      <c r="F16" s="5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Учеба</vt:lpstr>
      <vt:lpstr>Наука</vt:lpstr>
      <vt:lpstr>Общественная деятельность</vt:lpstr>
      <vt:lpstr>Культурно-творческая деятельн.</vt:lpstr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2026-02-03T08:12:19Z</dcterms:modified>
</cp:coreProperties>
</file>